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<sst xmlns="http://schemas.openxmlformats.org/spreadsheetml/2006/main" count="98" uniqueCount="90">
  <si>
    <t>2023年早稻种植大户申报汇总表及资金补贴意见表</t>
  </si>
  <si>
    <t>单位：亩、万元</t>
  </si>
  <si>
    <t>序号</t>
  </si>
  <si>
    <t>姓名</t>
  </si>
  <si>
    <t>2023年早稻实际种植面积</t>
  </si>
  <si>
    <t>补贴资金</t>
  </si>
  <si>
    <t>备注</t>
  </si>
  <si>
    <t>鄂城区</t>
  </si>
  <si>
    <t>徐斌</t>
  </si>
  <si>
    <t>杜山镇东港村</t>
  </si>
  <si>
    <t>杨涛</t>
  </si>
  <si>
    <t>杜山镇先台村</t>
  </si>
  <si>
    <t>柯忠平</t>
  </si>
  <si>
    <t>杜山镇路口村</t>
  </si>
  <si>
    <t>曾细洲</t>
  </si>
  <si>
    <t>杜山镇柯营村</t>
  </si>
  <si>
    <t>李玉珍</t>
  </si>
  <si>
    <t>花湖镇八庙村</t>
  </si>
  <si>
    <t>李辉</t>
  </si>
  <si>
    <t>花湖镇白龙村</t>
  </si>
  <si>
    <t>孙影</t>
  </si>
  <si>
    <t>汀祖镇凤凰村</t>
  </si>
  <si>
    <t>戴文良</t>
  </si>
  <si>
    <t>汀祖镇吴垴村</t>
  </si>
  <si>
    <t>黄治平</t>
  </si>
  <si>
    <t>汀祖镇董胜村</t>
  </si>
  <si>
    <t>张友金</t>
  </si>
  <si>
    <t>汀祖镇丁坳村</t>
  </si>
  <si>
    <t>刘灯林</t>
  </si>
  <si>
    <t>碧石渡镇李家边村</t>
  </si>
  <si>
    <t>万胜利</t>
  </si>
  <si>
    <t>余中华</t>
  </si>
  <si>
    <t>泽林镇寿桥村</t>
  </si>
  <si>
    <t>张卫东</t>
  </si>
  <si>
    <t>王志平</t>
  </si>
  <si>
    <t>泽林镇陈桥村</t>
  </si>
  <si>
    <t>殷三花</t>
  </si>
  <si>
    <t>泽林镇杨方村</t>
  </si>
  <si>
    <t>王正加</t>
  </si>
  <si>
    <t>李小明</t>
  </si>
  <si>
    <t>樊口街道纽墩村</t>
  </si>
  <si>
    <t>临空经济区</t>
  </si>
  <si>
    <t>邵勇</t>
  </si>
  <si>
    <t>燕矶镇百洪村</t>
  </si>
  <si>
    <t>何启青</t>
  </si>
  <si>
    <t>燕矶镇映山村</t>
  </si>
  <si>
    <t>沙窝乡沙窝村、牌楼村</t>
  </si>
  <si>
    <t>华容区</t>
  </si>
  <si>
    <t>付国辉</t>
  </si>
  <si>
    <t>蒲团乡小港村</t>
  </si>
  <si>
    <t>吴建华</t>
  </si>
  <si>
    <t>蒲团乡横山村</t>
  </si>
  <si>
    <t>蔡良凯</t>
  </si>
  <si>
    <t>蒲团乡何桥村</t>
  </si>
  <si>
    <t>蔡平安</t>
  </si>
  <si>
    <t>蒲团乡小庙村</t>
  </si>
  <si>
    <t>张凡</t>
  </si>
  <si>
    <t>段店镇中湾村</t>
  </si>
  <si>
    <t>廖金炉</t>
  </si>
  <si>
    <t>华容镇铁咀村</t>
  </si>
  <si>
    <t>姜志龙</t>
  </si>
  <si>
    <t>华容镇五分村</t>
  </si>
  <si>
    <t>高细香</t>
  </si>
  <si>
    <t>临江乡崔汤村</t>
  </si>
  <si>
    <t>葛店开发区</t>
  </si>
  <si>
    <t>李海银</t>
  </si>
  <si>
    <t>葛店经开区何庄村</t>
  </si>
  <si>
    <t>梁子湖区</t>
  </si>
  <si>
    <t>夏江林</t>
  </si>
  <si>
    <t>太和镇谢埠村</t>
  </si>
  <si>
    <t>高超</t>
  </si>
  <si>
    <t>太和镇金坜村</t>
  </si>
  <si>
    <t>陈敬平</t>
  </si>
  <si>
    <t>太和镇子坛村</t>
  </si>
  <si>
    <t>胡开满</t>
  </si>
  <si>
    <t>邱祥云</t>
  </si>
  <si>
    <t>太和镇莲花黄村</t>
  </si>
  <si>
    <t>郝建军</t>
  </si>
  <si>
    <t>涂家垴镇官塘村</t>
  </si>
  <si>
    <t>张劲松</t>
  </si>
  <si>
    <t>雷安心</t>
  </si>
  <si>
    <t>吴广林</t>
  </si>
  <si>
    <t>涂家垴镇天山村</t>
  </si>
  <si>
    <t>姜应龙</t>
  </si>
  <si>
    <t>鲁猛</t>
  </si>
  <si>
    <t>涂家垴镇涂镇村</t>
  </si>
  <si>
    <t>徐道才</t>
  </si>
  <si>
    <t>涂家垴镇徐连村</t>
  </si>
  <si>
    <t>彭易金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</si>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</sst>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name val="Calibri Light"/>
      <family val="0"/>
    </font>
    <font>
      <b/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0" borderId="0" applyProtection="0">
      <alignment/>
    </xf>
  </cellStyleXfs>
  <cellXfs count="26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5" xfId="64"/>
    <cellStyle name="常规 2 2 2 8" xfId="65"/>
    <cellStyle name="常规 2 2 2" xfId="66"/>
    <cellStyle name="常规_Sheet1_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SheetLayoutView="100" workbookViewId="0" topLeftCell="A1">
      <selection activeCell="H10" sqref="H10"/>
    </sheetView>
  </sheetViews>
  <sheetFormatPr defaultColWidth="9.00390625" defaultRowHeight="15"/>
  <cols>
    <col min="1" max="1" width="6.28125" style="0" customWidth="1"/>
    <col min="2" max="2" width="11.140625" style="0" customWidth="1"/>
    <col min="3" max="3" width="12.7109375" style="2" customWidth="1"/>
    <col min="4" max="4" width="13.00390625" style="3" customWidth="1"/>
    <col min="5" max="5" width="28.57421875" style="4" customWidth="1"/>
  </cols>
  <sheetData>
    <row r="1" spans="1:5" ht="55.5" customHeight="1">
      <c r="A1" s="5" t="s">
        <v>0</v>
      </c>
      <c r="B1" s="5"/>
      <c r="C1" s="5"/>
      <c r="D1" s="5"/>
      <c r="E1" s="5"/>
    </row>
    <row r="2" spans="1:5" ht="25.5" customHeight="1">
      <c r="A2" s="6"/>
      <c r="B2" s="6"/>
      <c r="C2" s="6"/>
      <c r="D2" s="7" t="s">
        <v>1</v>
      </c>
      <c r="E2" s="7"/>
    </row>
    <row r="3" spans="1:5" ht="64.5" customHeight="1">
      <c r="A3" s="8" t="s">
        <v>2</v>
      </c>
      <c r="B3" s="8" t="s">
        <v>3</v>
      </c>
      <c r="C3" s="9" t="s">
        <v>4</v>
      </c>
      <c r="D3" s="9" t="s">
        <v>5</v>
      </c>
      <c r="E3" s="8" t="s">
        <v>6</v>
      </c>
    </row>
    <row r="4" spans="1:5" s="1" customFormat="1" ht="34.5" customHeight="1">
      <c r="A4" s="10" t="s">
        <v>7</v>
      </c>
      <c r="B4" s="11"/>
      <c r="C4" s="12">
        <f>SUM(C5:C22)</f>
        <v>2578.1</v>
      </c>
      <c r="D4" s="12">
        <f>SUM(D5:D22)</f>
        <v>39</v>
      </c>
      <c r="E4" s="13"/>
    </row>
    <row r="5" spans="1:5" ht="30" customHeight="1">
      <c r="A5" s="14">
        <v>1</v>
      </c>
      <c r="B5" s="14" t="s">
        <v>8</v>
      </c>
      <c r="C5" s="14">
        <v>200</v>
      </c>
      <c r="D5" s="9">
        <v>3</v>
      </c>
      <c r="E5" s="9" t="s">
        <v>9</v>
      </c>
    </row>
    <row r="6" spans="1:5" ht="30" customHeight="1">
      <c r="A6" s="14">
        <v>2</v>
      </c>
      <c r="B6" s="14" t="s">
        <v>10</v>
      </c>
      <c r="C6" s="14">
        <v>110</v>
      </c>
      <c r="D6" s="14">
        <v>2</v>
      </c>
      <c r="E6" s="14" t="s">
        <v>11</v>
      </c>
    </row>
    <row r="7" spans="1:5" ht="30" customHeight="1">
      <c r="A7" s="14">
        <v>3</v>
      </c>
      <c r="B7" s="14" t="s">
        <v>12</v>
      </c>
      <c r="C7" s="14">
        <v>259.1</v>
      </c>
      <c r="D7" s="14">
        <v>4</v>
      </c>
      <c r="E7" s="14" t="s">
        <v>13</v>
      </c>
    </row>
    <row r="8" spans="1:5" ht="30" customHeight="1">
      <c r="A8" s="14">
        <v>4</v>
      </c>
      <c r="B8" s="14" t="s">
        <v>14</v>
      </c>
      <c r="C8" s="14">
        <v>100</v>
      </c>
      <c r="D8" s="14">
        <v>2</v>
      </c>
      <c r="E8" s="14" t="s">
        <v>15</v>
      </c>
    </row>
    <row r="9" spans="1:5" ht="30" customHeight="1">
      <c r="A9" s="14">
        <v>5</v>
      </c>
      <c r="B9" s="14" t="s">
        <v>16</v>
      </c>
      <c r="C9" s="14">
        <v>129</v>
      </c>
      <c r="D9" s="14">
        <v>2</v>
      </c>
      <c r="E9" s="14" t="s">
        <v>17</v>
      </c>
    </row>
    <row r="10" spans="1:5" ht="30" customHeight="1">
      <c r="A10" s="14">
        <v>6</v>
      </c>
      <c r="B10" s="14" t="s">
        <v>18</v>
      </c>
      <c r="C10" s="14">
        <v>128</v>
      </c>
      <c r="D10" s="14">
        <v>2</v>
      </c>
      <c r="E10" s="14" t="s">
        <v>19</v>
      </c>
    </row>
    <row r="11" spans="1:5" ht="30" customHeight="1">
      <c r="A11" s="14">
        <v>7</v>
      </c>
      <c r="B11" s="14" t="s">
        <v>20</v>
      </c>
      <c r="C11" s="14">
        <v>150</v>
      </c>
      <c r="D11" s="14">
        <v>2</v>
      </c>
      <c r="E11" s="14" t="s">
        <v>21</v>
      </c>
    </row>
    <row r="12" spans="1:5" ht="30" customHeight="1">
      <c r="A12" s="14">
        <v>8</v>
      </c>
      <c r="B12" s="14" t="s">
        <v>22</v>
      </c>
      <c r="C12" s="14">
        <v>100</v>
      </c>
      <c r="D12" s="14">
        <v>2</v>
      </c>
      <c r="E12" s="14" t="s">
        <v>23</v>
      </c>
    </row>
    <row r="13" spans="1:5" ht="30" customHeight="1">
      <c r="A13" s="14">
        <v>9</v>
      </c>
      <c r="B13" s="14" t="s">
        <v>24</v>
      </c>
      <c r="C13" s="14">
        <v>150</v>
      </c>
      <c r="D13" s="14">
        <v>2</v>
      </c>
      <c r="E13" s="14" t="s">
        <v>25</v>
      </c>
    </row>
    <row r="14" spans="1:5" ht="30" customHeight="1">
      <c r="A14" s="14">
        <v>10</v>
      </c>
      <c r="B14" s="14" t="s">
        <v>26</v>
      </c>
      <c r="C14" s="14">
        <v>100</v>
      </c>
      <c r="D14" s="14">
        <v>2</v>
      </c>
      <c r="E14" s="14" t="s">
        <v>27</v>
      </c>
    </row>
    <row r="15" spans="1:5" ht="30" customHeight="1">
      <c r="A15" s="14">
        <v>11</v>
      </c>
      <c r="B15" s="14" t="s">
        <v>28</v>
      </c>
      <c r="C15" s="14">
        <v>160</v>
      </c>
      <c r="D15" s="14">
        <v>2</v>
      </c>
      <c r="E15" s="14" t="s">
        <v>29</v>
      </c>
    </row>
    <row r="16" spans="1:5" ht="30" customHeight="1">
      <c r="A16" s="14">
        <v>12</v>
      </c>
      <c r="B16" s="14" t="s">
        <v>30</v>
      </c>
      <c r="C16" s="14">
        <v>120</v>
      </c>
      <c r="D16" s="14">
        <v>2</v>
      </c>
      <c r="E16" s="14" t="s">
        <v>29</v>
      </c>
    </row>
    <row r="17" spans="1:5" ht="30" customHeight="1">
      <c r="A17" s="14">
        <v>13</v>
      </c>
      <c r="B17" s="14" t="s">
        <v>31</v>
      </c>
      <c r="C17" s="14">
        <v>190</v>
      </c>
      <c r="D17" s="14">
        <v>2</v>
      </c>
      <c r="E17" s="14" t="s">
        <v>32</v>
      </c>
    </row>
    <row r="18" spans="1:5" ht="30" customHeight="1">
      <c r="A18" s="14">
        <v>14</v>
      </c>
      <c r="B18" s="14" t="s">
        <v>33</v>
      </c>
      <c r="C18" s="14">
        <v>150</v>
      </c>
      <c r="D18" s="14">
        <v>2</v>
      </c>
      <c r="E18" s="14" t="s">
        <v>32</v>
      </c>
    </row>
    <row r="19" spans="1:5" ht="30" customHeight="1">
      <c r="A19" s="14">
        <v>15</v>
      </c>
      <c r="B19" s="14" t="s">
        <v>34</v>
      </c>
      <c r="C19" s="14">
        <v>160</v>
      </c>
      <c r="D19" s="14">
        <v>2</v>
      </c>
      <c r="E19" s="14" t="s">
        <v>35</v>
      </c>
    </row>
    <row r="20" spans="1:5" ht="30" customHeight="1">
      <c r="A20" s="14">
        <v>16</v>
      </c>
      <c r="B20" s="14" t="s">
        <v>36</v>
      </c>
      <c r="C20" s="14">
        <v>160</v>
      </c>
      <c r="D20" s="14">
        <v>2</v>
      </c>
      <c r="E20" s="14" t="s">
        <v>37</v>
      </c>
    </row>
    <row r="21" spans="1:5" ht="30" customHeight="1">
      <c r="A21" s="14">
        <v>17</v>
      </c>
      <c r="B21" s="14" t="s">
        <v>38</v>
      </c>
      <c r="C21" s="14">
        <v>105</v>
      </c>
      <c r="D21" s="14">
        <v>2</v>
      </c>
      <c r="E21" s="14" t="s">
        <v>37</v>
      </c>
    </row>
    <row r="22" spans="1:5" ht="30" customHeight="1">
      <c r="A22" s="14">
        <v>18</v>
      </c>
      <c r="B22" s="14" t="s">
        <v>39</v>
      </c>
      <c r="C22" s="14">
        <v>107</v>
      </c>
      <c r="D22" s="14">
        <v>2</v>
      </c>
      <c r="E22" s="14" t="s">
        <v>40</v>
      </c>
    </row>
    <row r="23" spans="1:5" s="1" customFormat="1" ht="34.5" customHeight="1">
      <c r="A23" s="10" t="s">
        <v>41</v>
      </c>
      <c r="B23" s="11"/>
      <c r="C23" s="12">
        <f>SUM(C24:C26)</f>
        <v>508.63</v>
      </c>
      <c r="D23" s="12">
        <f>SUM(D24:D26)</f>
        <v>8</v>
      </c>
      <c r="E23" s="13"/>
    </row>
    <row r="24" spans="1:5" ht="30" customHeight="1">
      <c r="A24" s="14">
        <v>19</v>
      </c>
      <c r="B24" s="14" t="s">
        <v>42</v>
      </c>
      <c r="C24" s="14">
        <v>200</v>
      </c>
      <c r="D24" s="9">
        <v>3</v>
      </c>
      <c r="E24" s="9" t="s">
        <v>43</v>
      </c>
    </row>
    <row r="25" spans="1:5" ht="30" customHeight="1">
      <c r="A25" s="15">
        <v>20</v>
      </c>
      <c r="B25" s="15" t="s">
        <v>44</v>
      </c>
      <c r="C25" s="14">
        <v>115.63</v>
      </c>
      <c r="D25" s="16">
        <v>5</v>
      </c>
      <c r="E25" s="9" t="s">
        <v>45</v>
      </c>
    </row>
    <row r="26" spans="1:5" ht="30" customHeight="1">
      <c r="A26" s="17"/>
      <c r="B26" s="17"/>
      <c r="C26" s="14">
        <v>193</v>
      </c>
      <c r="D26" s="18"/>
      <c r="E26" s="9" t="s">
        <v>46</v>
      </c>
    </row>
    <row r="27" spans="1:5" s="1" customFormat="1" ht="34.5" customHeight="1">
      <c r="A27" s="10" t="s">
        <v>47</v>
      </c>
      <c r="B27" s="11"/>
      <c r="C27" s="12">
        <f>SUM(C28:C35)</f>
        <v>1366.7</v>
      </c>
      <c r="D27" s="12">
        <f>SUM(D28:D35)</f>
        <v>21</v>
      </c>
      <c r="E27" s="13"/>
    </row>
    <row r="28" spans="1:5" ht="30" customHeight="1">
      <c r="A28" s="14">
        <v>21</v>
      </c>
      <c r="B28" s="14" t="s">
        <v>48</v>
      </c>
      <c r="C28" s="9">
        <v>225</v>
      </c>
      <c r="D28" s="9">
        <v>3</v>
      </c>
      <c r="E28" s="9" t="s">
        <v>49</v>
      </c>
    </row>
    <row r="29" spans="1:5" ht="30" customHeight="1">
      <c r="A29" s="14">
        <v>22</v>
      </c>
      <c r="B29" s="14" t="s">
        <v>50</v>
      </c>
      <c r="C29" s="9">
        <v>100</v>
      </c>
      <c r="D29" s="9">
        <v>2</v>
      </c>
      <c r="E29" s="9" t="s">
        <v>51</v>
      </c>
    </row>
    <row r="30" spans="1:5" ht="30" customHeight="1">
      <c r="A30" s="14">
        <v>23</v>
      </c>
      <c r="B30" s="14" t="s">
        <v>52</v>
      </c>
      <c r="C30" s="9">
        <v>200</v>
      </c>
      <c r="D30" s="9">
        <v>3</v>
      </c>
      <c r="E30" s="9" t="s">
        <v>53</v>
      </c>
    </row>
    <row r="31" spans="1:5" ht="30" customHeight="1">
      <c r="A31" s="14">
        <v>24</v>
      </c>
      <c r="B31" s="14" t="s">
        <v>54</v>
      </c>
      <c r="C31" s="9">
        <v>200</v>
      </c>
      <c r="D31" s="9">
        <v>3</v>
      </c>
      <c r="E31" s="9" t="s">
        <v>55</v>
      </c>
    </row>
    <row r="32" spans="1:5" ht="30" customHeight="1">
      <c r="A32" s="14">
        <v>25</v>
      </c>
      <c r="B32" s="14" t="s">
        <v>56</v>
      </c>
      <c r="C32" s="9">
        <v>200</v>
      </c>
      <c r="D32" s="9">
        <v>3</v>
      </c>
      <c r="E32" s="9" t="s">
        <v>57</v>
      </c>
    </row>
    <row r="33" spans="1:5" ht="30" customHeight="1">
      <c r="A33" s="14">
        <v>26</v>
      </c>
      <c r="B33" s="14" t="s">
        <v>58</v>
      </c>
      <c r="C33" s="9">
        <v>220</v>
      </c>
      <c r="D33" s="9">
        <v>3</v>
      </c>
      <c r="E33" s="9" t="s">
        <v>59</v>
      </c>
    </row>
    <row r="34" spans="1:5" ht="30" customHeight="1">
      <c r="A34" s="14">
        <v>27</v>
      </c>
      <c r="B34" s="14" t="s">
        <v>60</v>
      </c>
      <c r="C34" s="9">
        <v>120</v>
      </c>
      <c r="D34" s="9">
        <v>2</v>
      </c>
      <c r="E34" s="9" t="s">
        <v>61</v>
      </c>
    </row>
    <row r="35" spans="1:5" ht="30" customHeight="1">
      <c r="A35" s="14">
        <v>28</v>
      </c>
      <c r="B35" s="14" t="s">
        <v>62</v>
      </c>
      <c r="C35" s="9">
        <v>101.7</v>
      </c>
      <c r="D35" s="9">
        <v>2</v>
      </c>
      <c r="E35" s="9" t="s">
        <v>63</v>
      </c>
    </row>
    <row r="36" spans="1:5" s="1" customFormat="1" ht="34.5" customHeight="1">
      <c r="A36" s="10" t="s">
        <v>64</v>
      </c>
      <c r="B36" s="11"/>
      <c r="C36" s="12">
        <v>201</v>
      </c>
      <c r="D36" s="12">
        <v>3</v>
      </c>
      <c r="E36" s="13"/>
    </row>
    <row r="37" spans="1:5" ht="30" customHeight="1">
      <c r="A37" s="14">
        <v>29</v>
      </c>
      <c r="B37" s="14" t="s">
        <v>65</v>
      </c>
      <c r="C37" s="14">
        <v>201</v>
      </c>
      <c r="D37" s="14">
        <v>3</v>
      </c>
      <c r="E37" s="14" t="s">
        <v>66</v>
      </c>
    </row>
    <row r="38" spans="1:5" s="1" customFormat="1" ht="34.5" customHeight="1">
      <c r="A38" s="10" t="s">
        <v>67</v>
      </c>
      <c r="B38" s="11"/>
      <c r="C38" s="12">
        <f>SUM(C39:C51)</f>
        <v>3093.9900000000002</v>
      </c>
      <c r="D38" s="12">
        <f>SUM(D39:D51)</f>
        <v>49</v>
      </c>
      <c r="E38" s="13"/>
    </row>
    <row r="39" spans="1:5" ht="30" customHeight="1">
      <c r="A39" s="14">
        <v>30</v>
      </c>
      <c r="B39" s="19" t="s">
        <v>68</v>
      </c>
      <c r="C39" s="20">
        <v>266</v>
      </c>
      <c r="D39" s="21">
        <v>4</v>
      </c>
      <c r="E39" s="21" t="s">
        <v>69</v>
      </c>
    </row>
    <row r="40" spans="1:5" ht="30" customHeight="1">
      <c r="A40" s="14">
        <v>31</v>
      </c>
      <c r="B40" s="19" t="s">
        <v>70</v>
      </c>
      <c r="C40" s="20">
        <v>220</v>
      </c>
      <c r="D40" s="19">
        <v>3</v>
      </c>
      <c r="E40" s="19" t="s">
        <v>71</v>
      </c>
    </row>
    <row r="41" spans="1:5" ht="30" customHeight="1">
      <c r="A41" s="14">
        <v>32</v>
      </c>
      <c r="B41" s="19" t="s">
        <v>72</v>
      </c>
      <c r="C41" s="20">
        <v>200</v>
      </c>
      <c r="D41" s="19">
        <v>3</v>
      </c>
      <c r="E41" s="19" t="s">
        <v>73</v>
      </c>
    </row>
    <row r="42" spans="1:5" ht="30" customHeight="1">
      <c r="A42" s="14">
        <v>33</v>
      </c>
      <c r="B42" s="19" t="s">
        <v>74</v>
      </c>
      <c r="C42" s="20">
        <v>100</v>
      </c>
      <c r="D42" s="19">
        <v>2</v>
      </c>
      <c r="E42" s="19" t="s">
        <v>73</v>
      </c>
    </row>
    <row r="43" spans="1:5" ht="30" customHeight="1">
      <c r="A43" s="14">
        <v>34</v>
      </c>
      <c r="B43" s="19" t="s">
        <v>75</v>
      </c>
      <c r="C43" s="20">
        <v>200</v>
      </c>
      <c r="D43" s="19">
        <v>3</v>
      </c>
      <c r="E43" s="19" t="s">
        <v>76</v>
      </c>
    </row>
    <row r="44" spans="1:5" ht="30" customHeight="1">
      <c r="A44" s="14">
        <v>35</v>
      </c>
      <c r="B44" s="19" t="s">
        <v>77</v>
      </c>
      <c r="C44" s="20">
        <v>140</v>
      </c>
      <c r="D44" s="19">
        <v>2</v>
      </c>
      <c r="E44" s="19" t="s">
        <v>78</v>
      </c>
    </row>
    <row r="45" spans="1:5" ht="30" customHeight="1">
      <c r="A45" s="14">
        <v>36</v>
      </c>
      <c r="B45" s="19" t="s">
        <v>79</v>
      </c>
      <c r="C45" s="20">
        <v>200</v>
      </c>
      <c r="D45" s="19">
        <v>3</v>
      </c>
      <c r="E45" s="19" t="s">
        <v>78</v>
      </c>
    </row>
    <row r="46" spans="1:5" ht="30" customHeight="1">
      <c r="A46" s="14">
        <v>37</v>
      </c>
      <c r="B46" s="19" t="s">
        <v>80</v>
      </c>
      <c r="C46" s="20">
        <v>600</v>
      </c>
      <c r="D46" s="19">
        <v>10</v>
      </c>
      <c r="E46" s="19" t="s">
        <v>78</v>
      </c>
    </row>
    <row r="47" spans="1:5" ht="30" customHeight="1">
      <c r="A47" s="14">
        <v>38</v>
      </c>
      <c r="B47" s="19" t="s">
        <v>81</v>
      </c>
      <c r="C47" s="20">
        <v>115.3</v>
      </c>
      <c r="D47" s="19">
        <v>2</v>
      </c>
      <c r="E47" s="19" t="s">
        <v>82</v>
      </c>
    </row>
    <row r="48" spans="1:5" ht="30" customHeight="1">
      <c r="A48" s="14">
        <v>39</v>
      </c>
      <c r="B48" s="19" t="s">
        <v>83</v>
      </c>
      <c r="C48" s="20">
        <v>200</v>
      </c>
      <c r="D48" s="19">
        <v>3</v>
      </c>
      <c r="E48" s="19" t="s">
        <v>82</v>
      </c>
    </row>
    <row r="49" spans="1:5" ht="30" customHeight="1">
      <c r="A49" s="14">
        <v>40</v>
      </c>
      <c r="B49" s="19" t="s">
        <v>84</v>
      </c>
      <c r="C49" s="20">
        <v>346.7</v>
      </c>
      <c r="D49" s="19">
        <v>5</v>
      </c>
      <c r="E49" s="19" t="s">
        <v>85</v>
      </c>
    </row>
    <row r="50" spans="1:5" ht="30" customHeight="1">
      <c r="A50" s="14">
        <v>41</v>
      </c>
      <c r="B50" s="19" t="s">
        <v>86</v>
      </c>
      <c r="C50" s="20">
        <v>401.8</v>
      </c>
      <c r="D50" s="19">
        <v>7</v>
      </c>
      <c r="E50" s="19" t="s">
        <v>87</v>
      </c>
    </row>
    <row r="51" spans="1:5" ht="30" customHeight="1">
      <c r="A51" s="14">
        <v>42</v>
      </c>
      <c r="B51" s="19" t="s">
        <v>88</v>
      </c>
      <c r="C51" s="20">
        <v>104.19</v>
      </c>
      <c r="D51" s="19">
        <v>2</v>
      </c>
      <c r="E51" s="19" t="s">
        <v>87</v>
      </c>
    </row>
    <row r="52" spans="1:5" s="1" customFormat="1" ht="30" customHeight="1">
      <c r="A52" s="22" t="s">
        <v>89</v>
      </c>
      <c r="B52" s="23"/>
      <c r="C52" s="24">
        <f>C4+C23+C27+C36+C38</f>
        <v>7748.42</v>
      </c>
      <c r="D52" s="24">
        <f>D4+D23+D27+D36+D38</f>
        <v>120</v>
      </c>
      <c r="E52" s="25"/>
    </row>
  </sheetData>
  <sheetProtection/>
  <mergeCells count="11">
    <mergeCell ref="A1:E1"/>
    <mergeCell ref="D2:E2"/>
    <mergeCell ref="A4:B4"/>
    <mergeCell ref="A23:B23"/>
    <mergeCell ref="A27:B27"/>
    <mergeCell ref="A36:B36"/>
    <mergeCell ref="A38:B38"/>
    <mergeCell ref="A52:B52"/>
    <mergeCell ref="A25:A26"/>
    <mergeCell ref="B25:B26"/>
    <mergeCell ref="D25:D26"/>
  </mergeCells>
  <printOptions/>
  <pageMargins left="0.75" right="0.4722222222222222" top="1" bottom="1" header="0.5" footer="0.5"/>
  <pageSetup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inspur</dc:creator>
  <cp:keywords/>
  <dc:description/>
  <cp:lastModifiedBy>MSI</cp:lastModifiedBy>
  <dcterms:created xsi:type="dcterms:W3CDTF">2023-08-18T02:08:43Z</dcterms:created>
  <dcterms:modified xsi:type="dcterms:W3CDTF">2023-12-06T01:01:11Z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/>
  </property>
</Properties>
</file>