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规模化养猪场生猪出栏" sheetId="1" r:id="rId1"/>
  </sheets>
  <definedNames>
    <definedName name="_xlnm.Print_Titles" localSheetId="0">规模化养猪场生猪出栏!$4:$4</definedName>
  </definedNames>
  <calcPr calcId="144525"/>
</workbook>
</file>

<file path=xl/sharedStrings.xml><?xml version="1.0" encoding="utf-8"?>
<sst xmlns="http://schemas.openxmlformats.org/spreadsheetml/2006/main" count="160" uniqueCount="115">
  <si>
    <r>
      <rPr>
        <b/>
        <sz val="11"/>
        <color theme="1"/>
        <rFont val="宋体"/>
        <charset val="134"/>
      </rPr>
      <t>附件：</t>
    </r>
  </si>
  <si>
    <t>鄂州市2021年结转及2022年生猪调出大县奖励资金项目
规模化养猪场生猪出栏拟奖补对象及资金公示表</t>
  </si>
  <si>
    <r>
      <rPr>
        <sz val="14"/>
        <color theme="1"/>
        <rFont val="Times New Roman"/>
        <charset val="134"/>
      </rPr>
      <t xml:space="preserve">                         </t>
    </r>
    <r>
      <rPr>
        <sz val="14"/>
        <color theme="1"/>
        <rFont val="宋体"/>
        <charset val="134"/>
      </rPr>
      <t>时间：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日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</si>
  <si>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</si>
  <si>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市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宋体"/>
        <charset val="134"/>
      </rPr>
      <t>区</t>
    </r>
  </si>
  <si>
    <r>
      <rPr>
        <b/>
        <sz val="14"/>
        <color theme="1"/>
        <rFont val="宋体"/>
        <charset val="134"/>
      </rPr>
      <t>乡镇</t>
    </r>
  </si>
  <si>
    <r>
      <rPr>
        <b/>
        <sz val="14"/>
        <color theme="1"/>
        <rFont val="宋体"/>
        <charset val="134"/>
      </rPr>
      <t>养殖场名称</t>
    </r>
  </si>
  <si>
    <r>
      <rPr>
        <b/>
        <sz val="14"/>
        <color theme="1"/>
        <rFont val="宋体"/>
        <charset val="134"/>
      </rPr>
      <t>负责人</t>
    </r>
  </si>
  <si>
    <r>
      <rPr>
        <b/>
        <sz val="14"/>
        <color theme="1"/>
        <rFont val="宋体"/>
        <charset val="134"/>
      </rPr>
      <t>动物种类</t>
    </r>
  </si>
  <si>
    <r>
      <rPr>
        <b/>
        <sz val="14"/>
        <color theme="1"/>
        <rFont val="宋体"/>
        <charset val="134"/>
      </rPr>
      <t>出证数量（头）</t>
    </r>
  </si>
  <si>
    <r>
      <rPr>
        <b/>
        <sz val="14"/>
        <color theme="1"/>
        <rFont val="宋体"/>
        <charset val="134"/>
      </rPr>
      <t>拟奖补金额（万元）</t>
    </r>
  </si>
  <si>
    <r>
      <rPr>
        <b/>
        <sz val="14"/>
        <color theme="1"/>
        <rFont val="宋体"/>
        <charset val="134"/>
      </rPr>
      <t>备注</t>
    </r>
  </si>
  <si>
    <r>
      <rPr>
        <b/>
        <sz val="14"/>
        <color theme="1"/>
        <rFont val="宋体"/>
        <charset val="134"/>
      </rPr>
      <t>合计</t>
    </r>
  </si>
  <si>
    <r>
      <rPr>
        <b/>
        <sz val="14"/>
        <color theme="1"/>
        <rFont val="宋体"/>
        <charset val="134"/>
      </rPr>
      <t>鄂州市</t>
    </r>
  </si>
  <si>
    <r>
      <rPr>
        <b/>
        <sz val="14"/>
        <color theme="1"/>
        <rFont val="Times New Roman"/>
        <charset val="134"/>
      </rPr>
      <t>43</t>
    </r>
    <r>
      <rPr>
        <b/>
        <sz val="14"/>
        <color theme="1"/>
        <rFont val="宋体"/>
        <charset val="134"/>
      </rPr>
      <t>家</t>
    </r>
  </si>
  <si>
    <r>
      <rPr>
        <sz val="12"/>
        <color theme="1"/>
        <rFont val="宋体"/>
        <charset val="134"/>
      </rPr>
      <t>鄂城区</t>
    </r>
  </si>
  <si>
    <r>
      <rPr>
        <sz val="12"/>
        <color theme="1"/>
        <rFont val="宋体"/>
        <charset val="134"/>
      </rPr>
      <t>泽林镇</t>
    </r>
    <r>
      <rPr>
        <sz val="12"/>
        <color theme="1"/>
        <rFont val="Times New Roman"/>
        <charset val="134"/>
      </rPr>
      <t>(1</t>
    </r>
    <r>
      <rPr>
        <sz val="12"/>
        <color theme="1"/>
        <rFont val="宋体"/>
        <charset val="134"/>
      </rPr>
      <t>家）</t>
    </r>
  </si>
  <si>
    <t>鄂州市祥腾牧业有限公司</t>
  </si>
  <si>
    <r>
      <rPr>
        <sz val="12"/>
        <color theme="1"/>
        <rFont val="宋体"/>
        <charset val="134"/>
      </rPr>
      <t>申祥科</t>
    </r>
  </si>
  <si>
    <r>
      <rPr>
        <sz val="12"/>
        <color theme="1"/>
        <rFont val="宋体"/>
        <charset val="134"/>
      </rPr>
      <t>猪</t>
    </r>
  </si>
  <si>
    <r>
      <rPr>
        <sz val="12"/>
        <color theme="1"/>
        <rFont val="宋体"/>
        <charset val="134"/>
      </rPr>
      <t>沙窝乡</t>
    </r>
    <r>
      <rPr>
        <sz val="12"/>
        <color theme="1"/>
        <rFont val="Times New Roman"/>
        <charset val="134"/>
      </rPr>
      <t>(1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</si>
  <si>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鄂州市兴盛养殖场</t>
    </r>
  </si>
  <si>
    <r>
      <rPr>
        <sz val="12"/>
        <color theme="1"/>
        <rFont val="宋体"/>
        <charset val="134"/>
      </rPr>
      <t>熊成珍</t>
    </r>
  </si>
  <si>
    <r>
      <rPr>
        <sz val="12"/>
        <color theme="1"/>
        <rFont val="宋体"/>
        <charset val="134"/>
      </rPr>
      <t>长港镇</t>
    </r>
    <r>
      <rPr>
        <sz val="12"/>
        <color theme="1"/>
        <rFont val="Times New Roman"/>
        <charset val="134"/>
      </rPr>
      <t>(1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</si>
  <si>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鄂州市长港镇习松良种养殖厂</t>
    </r>
  </si>
  <si>
    <r>
      <rPr>
        <sz val="12"/>
        <color theme="1"/>
        <rFont val="宋体"/>
        <charset val="134"/>
      </rPr>
      <t>赵兵</t>
    </r>
  </si>
  <si>
    <r>
      <rPr>
        <sz val="12"/>
        <color theme="1"/>
        <rFont val="宋体"/>
        <charset val="134"/>
      </rPr>
      <t>杜山镇</t>
    </r>
    <r>
      <rPr>
        <sz val="12"/>
        <color theme="1"/>
        <rFont val="Times New Roman"/>
        <charset val="134"/>
      </rPr>
      <t xml:space="preserve">
(2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</si>
  <si>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鄂州市鑫旺生态农场</t>
    </r>
  </si>
  <si>
    <r>
      <rPr>
        <sz val="12"/>
        <color theme="1"/>
        <rFont val="宋体"/>
        <charset val="134"/>
      </rPr>
      <t>胡爱珍</t>
    </r>
  </si>
  <si>
    <r>
      <rPr>
        <sz val="12"/>
        <color theme="1"/>
        <rFont val="宋体"/>
        <charset val="134"/>
      </rPr>
      <t>鄂州市鄂城区杜山顺丰养殖专业合作社</t>
    </r>
  </si>
  <si>
    <r>
      <rPr>
        <sz val="12"/>
        <color theme="1"/>
        <rFont val="宋体"/>
        <charset val="134"/>
      </rPr>
      <t>佘文斌</t>
    </r>
  </si>
  <si>
    <t>华容区</t>
  </si>
  <si>
    <r>
      <rPr>
        <sz val="12"/>
        <color theme="1"/>
        <rFont val="宋体"/>
        <charset val="134"/>
      </rPr>
      <t>临江乡</t>
    </r>
    <r>
      <rPr>
        <sz val="12"/>
        <color theme="1"/>
        <rFont val="Times New Roman"/>
        <charset val="134"/>
      </rPr>
      <t xml:space="preserve">
(4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</si>
  <si>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鄂州市临江凯牧农产品专业合作社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（临江凯牧农产品专业合作社）</t>
    </r>
  </si>
  <si>
    <r>
      <rPr>
        <sz val="12"/>
        <color theme="1"/>
        <rFont val="宋体"/>
        <charset val="134"/>
      </rPr>
      <t>胡先云</t>
    </r>
  </si>
  <si>
    <r>
      <rPr>
        <sz val="12"/>
        <color theme="1"/>
        <rFont val="宋体"/>
        <charset val="134"/>
      </rPr>
      <t>鄂州市临江乡国强生猪养殖专业合作社（临江乡国强生猪养殖专业合作社）</t>
    </r>
  </si>
  <si>
    <r>
      <rPr>
        <sz val="12"/>
        <color theme="1"/>
        <rFont val="宋体"/>
        <charset val="134"/>
      </rPr>
      <t>阮祥成</t>
    </r>
  </si>
  <si>
    <r>
      <rPr>
        <sz val="12"/>
        <color theme="1"/>
        <rFont val="宋体"/>
        <charset val="134"/>
      </rPr>
      <t>鄂州市大东家庭农场（大东家庭农场）</t>
    </r>
  </si>
  <si>
    <r>
      <rPr>
        <sz val="12"/>
        <color theme="1"/>
        <rFont val="宋体"/>
        <charset val="134"/>
      </rPr>
      <t>徐恩德</t>
    </r>
  </si>
  <si>
    <r>
      <rPr>
        <sz val="12"/>
        <color theme="1"/>
        <rFont val="宋体"/>
        <charset val="134"/>
      </rPr>
      <t>鄂州市华容区万佳家庭农场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（万佳家庭农场）</t>
    </r>
  </si>
  <si>
    <r>
      <rPr>
        <sz val="12"/>
        <color theme="1"/>
        <rFont val="宋体"/>
        <charset val="134"/>
      </rPr>
      <t>万格格</t>
    </r>
  </si>
  <si>
    <r>
      <rPr>
        <sz val="12"/>
        <color theme="1"/>
        <rFont val="宋体"/>
        <charset val="134"/>
      </rPr>
      <t>蒲团乡</t>
    </r>
    <r>
      <rPr>
        <sz val="12"/>
        <color theme="1"/>
        <rFont val="Times New Roman"/>
        <charset val="134"/>
      </rPr>
      <t xml:space="preserve">
(8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</si>
  <si>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华容区梓豪养殖场</t>
    </r>
  </si>
  <si>
    <r>
      <rPr>
        <sz val="12"/>
        <color theme="1"/>
        <rFont val="宋体"/>
        <charset val="134"/>
      </rPr>
      <t>周凤云</t>
    </r>
  </si>
  <si>
    <r>
      <rPr>
        <sz val="12"/>
        <color theme="1"/>
        <rFont val="宋体"/>
        <charset val="134"/>
      </rPr>
      <t>鄂州市华容区蒲团红梅生态养殖场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（蒲团红梅生态养殖场）</t>
    </r>
  </si>
  <si>
    <r>
      <rPr>
        <sz val="12"/>
        <color theme="1"/>
        <rFont val="宋体"/>
        <charset val="134"/>
      </rPr>
      <t>周火明</t>
    </r>
  </si>
  <si>
    <r>
      <rPr>
        <sz val="12"/>
        <color theme="1"/>
        <rFont val="宋体"/>
        <charset val="134"/>
      </rPr>
      <t>鄂州市兴奎畜牧发展有限公司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（兴奎畜牧发展有限公司）</t>
    </r>
  </si>
  <si>
    <r>
      <rPr>
        <sz val="12"/>
        <color theme="1"/>
        <rFont val="宋体"/>
        <charset val="134"/>
      </rPr>
      <t>吴术新</t>
    </r>
  </si>
  <si>
    <r>
      <rPr>
        <sz val="12"/>
        <color theme="1"/>
        <rFont val="宋体"/>
        <charset val="134"/>
      </rPr>
      <t>鄂州市何斌畜牧养殖场（何斌畜牧养殖场）</t>
    </r>
  </si>
  <si>
    <r>
      <rPr>
        <sz val="12"/>
        <color theme="1"/>
        <rFont val="宋体"/>
        <charset val="134"/>
      </rPr>
      <t>何斌</t>
    </r>
  </si>
  <si>
    <r>
      <rPr>
        <sz val="12"/>
        <color theme="1"/>
        <rFont val="宋体"/>
        <charset val="134"/>
      </rPr>
      <t>湖北同度鸭儿湖畜牧有限公司</t>
    </r>
  </si>
  <si>
    <r>
      <rPr>
        <sz val="12"/>
        <color theme="1"/>
        <rFont val="宋体"/>
        <charset val="134"/>
      </rPr>
      <t>谈博</t>
    </r>
  </si>
  <si>
    <r>
      <rPr>
        <sz val="12"/>
        <color theme="1"/>
        <rFont val="宋体"/>
        <charset val="134"/>
      </rPr>
      <t>鄂州市华容区新隆农业专业合作社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（华容区新隆农业合作社）</t>
    </r>
  </si>
  <si>
    <r>
      <rPr>
        <sz val="12"/>
        <color theme="1"/>
        <rFont val="宋体"/>
        <charset val="134"/>
      </rPr>
      <t>吕明新</t>
    </r>
  </si>
  <si>
    <r>
      <rPr>
        <sz val="12"/>
        <color theme="1"/>
        <rFont val="宋体"/>
        <charset val="134"/>
      </rPr>
      <t>鄂州市蒲团乡石竹土猪养殖场</t>
    </r>
  </si>
  <si>
    <r>
      <rPr>
        <sz val="12"/>
        <color theme="1"/>
        <rFont val="宋体"/>
        <charset val="134"/>
      </rPr>
      <t>熊海清</t>
    </r>
  </si>
  <si>
    <r>
      <rPr>
        <sz val="12"/>
        <color theme="1"/>
        <rFont val="宋体"/>
        <charset val="134"/>
      </rPr>
      <t>鄂州市华祝农业发展有限公司</t>
    </r>
  </si>
  <si>
    <r>
      <rPr>
        <sz val="12"/>
        <color theme="1"/>
        <rFont val="宋体"/>
        <charset val="134"/>
      </rPr>
      <t>祝程龙</t>
    </r>
  </si>
  <si>
    <r>
      <rPr>
        <sz val="12"/>
        <color theme="1"/>
        <rFont val="宋体"/>
        <charset val="134"/>
      </rPr>
      <t>段店镇</t>
    </r>
    <r>
      <rPr>
        <sz val="12"/>
        <color theme="1"/>
        <rFont val="Times New Roman"/>
        <charset val="134"/>
      </rPr>
      <t xml:space="preserve">
(8</t>
    </r>
    <r>
      <rPr>
        <sz val="12"/>
        <color theme="1"/>
        <rFont val="宋体"/>
        <charset val="134"/>
      </rPr>
      <t>家）</t>
    </r>
  </si>
  <si>
    <r>
      <t>鄂州市段店镇窑山养猪场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（段店镇窑山养殖场）</t>
    </r>
  </si>
  <si>
    <t>何三连</t>
  </si>
  <si>
    <r>
      <rPr>
        <sz val="12"/>
        <color theme="1"/>
        <rFont val="宋体"/>
        <charset val="134"/>
      </rPr>
      <t>鄂州市段店永红养殖场</t>
    </r>
  </si>
  <si>
    <r>
      <rPr>
        <sz val="12"/>
        <color theme="1"/>
        <rFont val="宋体"/>
        <charset val="134"/>
      </rPr>
      <t>刘刚</t>
    </r>
  </si>
  <si>
    <r>
      <rPr>
        <sz val="12"/>
        <color theme="1"/>
        <rFont val="宋体"/>
        <charset val="134"/>
      </rPr>
      <t>鄂州市段店镇建国家庭农场</t>
    </r>
  </si>
  <si>
    <r>
      <rPr>
        <sz val="12"/>
        <color theme="1"/>
        <rFont val="宋体"/>
        <charset val="134"/>
      </rPr>
      <t>刘祖国</t>
    </r>
  </si>
  <si>
    <t>鄂州市华容区新合养猪场（黄新和养猪场）</t>
  </si>
  <si>
    <r>
      <rPr>
        <sz val="12"/>
        <color theme="1"/>
        <rFont val="宋体"/>
        <charset val="134"/>
      </rPr>
      <t>黄新和</t>
    </r>
  </si>
  <si>
    <r>
      <rPr>
        <sz val="12"/>
        <color theme="1"/>
        <rFont val="宋体"/>
        <charset val="134"/>
      </rPr>
      <t>鄂州市华容区熊进养殖场</t>
    </r>
  </si>
  <si>
    <r>
      <rPr>
        <sz val="12"/>
        <color theme="1"/>
        <rFont val="宋体"/>
        <charset val="134"/>
      </rPr>
      <t>熊松林</t>
    </r>
  </si>
  <si>
    <t>鄂州市段店镇志虎养猪场（熊志虎猪场）</t>
  </si>
  <si>
    <r>
      <rPr>
        <sz val="12"/>
        <color theme="1"/>
        <rFont val="宋体"/>
        <charset val="134"/>
      </rPr>
      <t>熊志虎</t>
    </r>
  </si>
  <si>
    <t>鄂州市华容区曾细炉养殖场（曾细炉养猪场）</t>
  </si>
  <si>
    <r>
      <rPr>
        <sz val="12"/>
        <color theme="1"/>
        <rFont val="宋体"/>
        <charset val="134"/>
      </rPr>
      <t>曾细炉</t>
    </r>
  </si>
  <si>
    <t>鄂州市华容区金戈养殖场（鄂州市华容区金戈养猪场）</t>
  </si>
  <si>
    <r>
      <rPr>
        <sz val="12"/>
        <color theme="1"/>
        <rFont val="宋体"/>
        <charset val="134"/>
      </rPr>
      <t>田全斌</t>
    </r>
  </si>
  <si>
    <r>
      <rPr>
        <sz val="12"/>
        <color theme="1"/>
        <rFont val="宋体"/>
        <charset val="134"/>
      </rPr>
      <t>华容镇</t>
    </r>
    <r>
      <rPr>
        <sz val="12"/>
        <color theme="1"/>
        <rFont val="Times New Roman"/>
        <charset val="134"/>
      </rPr>
      <t xml:space="preserve">
(12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</si>
  <si>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鄂州市华容区景旺畜禽养殖场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（景旺畜禽养殖场）</t>
    </r>
  </si>
  <si>
    <r>
      <rPr>
        <sz val="12"/>
        <color theme="1"/>
        <rFont val="宋体"/>
        <charset val="134"/>
      </rPr>
      <t>廖海鹏</t>
    </r>
  </si>
  <si>
    <r>
      <rPr>
        <sz val="12"/>
        <color theme="1"/>
        <rFont val="宋体"/>
        <charset val="134"/>
      </rPr>
      <t>鄂州市彩丽种养殖专业合作社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（彩丽种养殖专业合作社）</t>
    </r>
  </si>
  <si>
    <r>
      <rPr>
        <sz val="12"/>
        <color theme="1"/>
        <rFont val="宋体"/>
        <charset val="134"/>
      </rPr>
      <t>赵喻</t>
    </r>
  </si>
  <si>
    <r>
      <rPr>
        <sz val="12"/>
        <color theme="1"/>
        <rFont val="宋体"/>
        <charset val="134"/>
      </rPr>
      <t>鄂州市华容区张嘉琦养殖场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（华容区张嘉琦养殖场）</t>
    </r>
  </si>
  <si>
    <r>
      <rPr>
        <sz val="12"/>
        <color theme="1"/>
        <rFont val="宋体"/>
        <charset val="134"/>
      </rPr>
      <t>张建兵</t>
    </r>
  </si>
  <si>
    <r>
      <rPr>
        <sz val="12"/>
        <color theme="1"/>
        <rFont val="宋体"/>
        <charset val="134"/>
      </rPr>
      <t>鄂州市华容区姜亚群种养殖家庭农场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（华容区姜亚群种养家庭农场）</t>
    </r>
  </si>
  <si>
    <r>
      <rPr>
        <sz val="12"/>
        <color theme="1"/>
        <rFont val="宋体"/>
        <charset val="134"/>
      </rPr>
      <t>姜亚群</t>
    </r>
  </si>
  <si>
    <r>
      <rPr>
        <sz val="12"/>
        <color theme="1"/>
        <rFont val="宋体"/>
        <charset val="134"/>
      </rPr>
      <t>鄂州市华容区贤安生态农庄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（华容区贤安生态农庄）</t>
    </r>
  </si>
  <si>
    <r>
      <rPr>
        <sz val="12"/>
        <color theme="1"/>
        <rFont val="宋体"/>
        <charset val="134"/>
      </rPr>
      <t>廖友才</t>
    </r>
  </si>
  <si>
    <r>
      <rPr>
        <sz val="12"/>
        <color theme="1"/>
        <rFont val="宋体"/>
        <charset val="134"/>
      </rPr>
      <t>鄂州市华容区昌海种养殖农民专业合作社（华容区昌海种养殖农民专业合作社）</t>
    </r>
  </si>
  <si>
    <r>
      <rPr>
        <sz val="12"/>
        <color theme="1"/>
        <rFont val="宋体"/>
        <charset val="134"/>
      </rPr>
      <t>田建海</t>
    </r>
  </si>
  <si>
    <r>
      <rPr>
        <sz val="12"/>
        <color theme="1"/>
        <rFont val="宋体"/>
        <charset val="134"/>
      </rPr>
      <t>鄂州市华容区刘文养殖场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（华容区刘文养殖场）</t>
    </r>
  </si>
  <si>
    <r>
      <rPr>
        <sz val="12"/>
        <color theme="1"/>
        <rFont val="宋体"/>
        <charset val="134"/>
      </rPr>
      <t>刘文</t>
    </r>
  </si>
  <si>
    <r>
      <rPr>
        <sz val="12"/>
        <color theme="1"/>
        <rFont val="宋体"/>
        <charset val="134"/>
      </rPr>
      <t>鄂州市华容区红顺农家农场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（华容区红顺农家农场）</t>
    </r>
  </si>
  <si>
    <r>
      <rPr>
        <sz val="12"/>
        <color theme="1"/>
        <rFont val="宋体"/>
        <charset val="134"/>
      </rPr>
      <t>刘红顺</t>
    </r>
  </si>
  <si>
    <r>
      <rPr>
        <sz val="12"/>
        <color theme="1"/>
        <rFont val="宋体"/>
        <charset val="134"/>
      </rPr>
      <t>鄂州市华容区近近生猪养殖场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（华容区近近生猪养殖场）</t>
    </r>
  </si>
  <si>
    <r>
      <rPr>
        <sz val="12"/>
        <color theme="1"/>
        <rFont val="宋体"/>
        <charset val="134"/>
      </rPr>
      <t>秦进化</t>
    </r>
  </si>
  <si>
    <r>
      <rPr>
        <sz val="12"/>
        <color theme="1"/>
        <rFont val="宋体"/>
        <charset val="134"/>
      </rPr>
      <t>鄂州市华容区李三珍畜禽养殖场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（华容区李三珍畜禽养殖场）</t>
    </r>
  </si>
  <si>
    <r>
      <rPr>
        <sz val="12"/>
        <color theme="1"/>
        <rFont val="宋体"/>
        <charset val="134"/>
      </rPr>
      <t>李三珍</t>
    </r>
  </si>
  <si>
    <r>
      <rPr>
        <sz val="12"/>
        <color theme="1"/>
        <rFont val="宋体"/>
        <charset val="134"/>
      </rPr>
      <t>鄂州市华容区华岭种养殖场</t>
    </r>
  </si>
  <si>
    <r>
      <rPr>
        <sz val="12"/>
        <color theme="1"/>
        <rFont val="宋体"/>
        <charset val="134"/>
      </rPr>
      <t>姜国焱</t>
    </r>
  </si>
  <si>
    <r>
      <rPr>
        <sz val="12"/>
        <color theme="1"/>
        <rFont val="宋体"/>
        <charset val="134"/>
      </rPr>
      <t>鄂州市华容区农富种养殖农民专业合作社</t>
    </r>
  </si>
  <si>
    <r>
      <rPr>
        <sz val="12"/>
        <color theme="1"/>
        <rFont val="宋体"/>
        <charset val="134"/>
      </rPr>
      <t>姜大国</t>
    </r>
  </si>
  <si>
    <r>
      <rPr>
        <sz val="12"/>
        <color theme="1"/>
        <rFont val="宋体"/>
        <charset val="134"/>
      </rPr>
      <t>梁子湖区</t>
    </r>
  </si>
  <si>
    <r>
      <rPr>
        <sz val="12"/>
        <color theme="1"/>
        <rFont val="宋体"/>
        <charset val="134"/>
      </rPr>
      <t xml:space="preserve">太和镇
</t>
    </r>
    <r>
      <rPr>
        <sz val="12"/>
        <color theme="1"/>
        <rFont val="Times New Roman"/>
        <charset val="134"/>
      </rPr>
      <t>(3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</si>
  <si>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梁子湖区丰梁养殖场</t>
    </r>
  </si>
  <si>
    <r>
      <rPr>
        <sz val="12"/>
        <color theme="1"/>
        <rFont val="宋体"/>
        <charset val="134"/>
      </rPr>
      <t>胡开林</t>
    </r>
  </si>
  <si>
    <r>
      <rPr>
        <sz val="12"/>
        <color theme="1"/>
        <rFont val="宋体"/>
        <charset val="134"/>
      </rPr>
      <t>梁子湖区华宇养殖场</t>
    </r>
  </si>
  <si>
    <r>
      <rPr>
        <sz val="12"/>
        <color theme="1"/>
        <rFont val="宋体"/>
        <charset val="134"/>
      </rPr>
      <t>陈新华</t>
    </r>
  </si>
  <si>
    <r>
      <rPr>
        <sz val="12"/>
        <color theme="1"/>
        <rFont val="宋体"/>
        <charset val="134"/>
      </rPr>
      <t>鄂州市梁子湖兴梁畜牧良种猪场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（兴梁畜牧良种猪场）</t>
    </r>
  </si>
  <si>
    <r>
      <rPr>
        <sz val="12"/>
        <color theme="1"/>
        <rFont val="宋体"/>
        <charset val="134"/>
      </rPr>
      <t>柯权佳</t>
    </r>
  </si>
  <si>
    <r>
      <rPr>
        <sz val="12"/>
        <color theme="1"/>
        <rFont val="宋体"/>
        <charset val="134"/>
      </rPr>
      <t xml:space="preserve">东沟镇
</t>
    </r>
    <r>
      <rPr>
        <sz val="12"/>
        <color theme="1"/>
        <rFont val="Times New Roman"/>
        <charset val="134"/>
      </rPr>
      <t>(3</t>
    </r>
    <r>
      <rPr>
        <sz val="12"/>
        <color theme="1"/>
        <rFont val="宋体"/>
        <charset val="134"/>
      </rPr>
      <t>家）</t>
    </r>
  </si>
  <si>
    <r>
      <rPr>
        <sz val="12"/>
        <color theme="1"/>
        <rFont val="宋体"/>
        <charset val="134"/>
      </rPr>
      <t>湖北裕丰牧业科技有限公司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（裕丰养殖场）</t>
    </r>
  </si>
  <si>
    <r>
      <rPr>
        <sz val="12"/>
        <color theme="1"/>
        <rFont val="宋体"/>
        <charset val="134"/>
      </rPr>
      <t>王建银</t>
    </r>
  </si>
  <si>
    <r>
      <rPr>
        <sz val="12"/>
        <color theme="1"/>
        <rFont val="宋体"/>
        <charset val="134"/>
      </rPr>
      <t>鄂州市梁子湖区中原种畜场</t>
    </r>
  </si>
  <si>
    <r>
      <rPr>
        <sz val="12"/>
        <color theme="1"/>
        <rFont val="宋体"/>
        <charset val="134"/>
      </rPr>
      <t>周慧珍</t>
    </r>
  </si>
  <si>
    <r>
      <rPr>
        <sz val="12"/>
        <color theme="1"/>
        <rFont val="宋体"/>
        <charset val="134"/>
      </rPr>
      <t>鄂州市梁子湖区峰泽生态专业合作社</t>
    </r>
  </si>
  <si>
    <r>
      <rPr>
        <sz val="12"/>
        <color theme="1"/>
        <rFont val="宋体"/>
        <charset val="134"/>
      </rPr>
      <t>刘海雄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</si>
</sst>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zoomScale="85" zoomScaleNormal="85" topLeftCell="A13" workbookViewId="0">
      <selection activeCell="P22" sqref="P22"/>
    </sheetView>
  </sheetViews>
  <sheetFormatPr defaultColWidth="8.88888888888889" defaultRowHeight="13.8"/>
  <cols>
    <col min="1" max="1" width="6.26851851851852" style="1" customWidth="1"/>
    <col min="2" max="2" width="11.2407407407407" style="1" customWidth="1"/>
    <col min="3" max="3" width="14.7777777777778" style="1" customWidth="1"/>
    <col min="4" max="4" width="42.8703703703704" style="1" customWidth="1"/>
    <col min="5" max="5" width="10.712962962963" style="1" customWidth="1"/>
    <col min="6" max="6" width="12.2777777777778" style="1" customWidth="1"/>
    <col min="7" max="7" width="13.1296296296296" style="1" customWidth="1"/>
    <col min="8" max="8" width="16.7777777777778" style="1" customWidth="1"/>
    <col min="9" max="9" width="8.49074074074074" style="1" customWidth="1"/>
    <col min="10" max="16384" width="8.88888888888889" style="1"/>
  </cols>
  <sheetData>
    <row r="1" ht="14.4" spans="1:8">
      <c r="A1" s="2" t="s">
        <v>0</v>
      </c>
      <c r="B1" s="2"/>
      <c r="C1" s="2"/>
      <c r="D1" s="2"/>
      <c r="E1" s="2"/>
      <c r="F1" s="2"/>
      <c r="G1" s="2"/>
      <c r="H1" s="2"/>
    </row>
    <row r="2" ht="49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2.8" spans="1:9">
      <c r="A3" s="5"/>
      <c r="B3" s="5"/>
      <c r="C3" s="5"/>
      <c r="D3" s="6"/>
      <c r="E3" s="7" t="s">
        <v>2</v>
      </c>
      <c r="F3" s="7"/>
      <c r="G3" s="7"/>
      <c r="H3" s="7"/>
      <c r="I3" s="7"/>
    </row>
    <row r="4" ht="34.8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8" t="s">
        <v>11</v>
      </c>
    </row>
    <row r="5" ht="23" customHeight="1" spans="1:9">
      <c r="A5" s="10" t="s">
        <v>12</v>
      </c>
      <c r="B5" s="11" t="s">
        <v>13</v>
      </c>
      <c r="C5" s="12"/>
      <c r="D5" s="13" t="s">
        <v>14</v>
      </c>
      <c r="E5" s="13"/>
      <c r="F5" s="13"/>
      <c r="G5" s="13">
        <f>SUM(G6:G48)</f>
        <v>36788</v>
      </c>
      <c r="H5" s="13">
        <v>91.97</v>
      </c>
      <c r="I5" s="16"/>
    </row>
    <row r="6" ht="19" customHeight="1" spans="1:9">
      <c r="A6" s="14">
        <v>1</v>
      </c>
      <c r="B6" s="15" t="s">
        <v>15</v>
      </c>
      <c r="C6" s="16" t="s">
        <v>16</v>
      </c>
      <c r="D6" s="17" t="s">
        <v>17</v>
      </c>
      <c r="E6" s="16" t="s">
        <v>18</v>
      </c>
      <c r="F6" s="16" t="s">
        <v>19</v>
      </c>
      <c r="G6" s="16">
        <v>1249</v>
      </c>
      <c r="H6" s="16">
        <f>SUM(G6*0.0025)</f>
        <v>3.1225</v>
      </c>
      <c r="I6" s="16"/>
    </row>
    <row r="7" ht="15.6" spans="1:9">
      <c r="A7" s="14">
        <v>2</v>
      </c>
      <c r="B7" s="18"/>
      <c r="C7" s="16" t="s">
        <v>20</v>
      </c>
      <c r="D7" s="16" t="s">
        <v>21</v>
      </c>
      <c r="E7" s="16" t="s">
        <v>22</v>
      </c>
      <c r="F7" s="16" t="s">
        <v>19</v>
      </c>
      <c r="G7" s="16">
        <v>3204</v>
      </c>
      <c r="H7" s="16">
        <f t="shared" ref="H7:H48" si="0">SUM(G7*0.0025)</f>
        <v>8.01</v>
      </c>
      <c r="I7" s="16"/>
    </row>
    <row r="8" ht="15.6" spans="1:9">
      <c r="A8" s="14">
        <v>3</v>
      </c>
      <c r="B8" s="18"/>
      <c r="C8" s="16" t="s">
        <v>23</v>
      </c>
      <c r="D8" s="16" t="s">
        <v>24</v>
      </c>
      <c r="E8" s="16" t="s">
        <v>25</v>
      </c>
      <c r="F8" s="16" t="s">
        <v>19</v>
      </c>
      <c r="G8" s="16">
        <v>6607</v>
      </c>
      <c r="H8" s="16">
        <f t="shared" si="0"/>
        <v>16.5175</v>
      </c>
      <c r="I8" s="16"/>
    </row>
    <row r="9" ht="15.6" spans="1:9">
      <c r="A9" s="14">
        <v>4</v>
      </c>
      <c r="B9" s="18"/>
      <c r="C9" s="19" t="s">
        <v>26</v>
      </c>
      <c r="D9" s="16" t="s">
        <v>27</v>
      </c>
      <c r="E9" s="16" t="s">
        <v>28</v>
      </c>
      <c r="F9" s="16" t="s">
        <v>19</v>
      </c>
      <c r="G9" s="16">
        <v>201</v>
      </c>
      <c r="H9" s="16">
        <f t="shared" si="0"/>
        <v>0.5025</v>
      </c>
      <c r="I9" s="16"/>
    </row>
    <row r="10" ht="15.6" spans="1:9">
      <c r="A10" s="14">
        <v>5</v>
      </c>
      <c r="B10" s="20"/>
      <c r="C10" s="21"/>
      <c r="D10" s="16" t="s">
        <v>29</v>
      </c>
      <c r="E10" s="16" t="s">
        <v>30</v>
      </c>
      <c r="F10" s="16" t="s">
        <v>19</v>
      </c>
      <c r="G10" s="16">
        <v>100</v>
      </c>
      <c r="H10" s="16">
        <f t="shared" si="0"/>
        <v>0.25</v>
      </c>
      <c r="I10" s="16"/>
    </row>
    <row r="11" ht="31.2" spans="1:9">
      <c r="A11" s="14">
        <v>6</v>
      </c>
      <c r="B11" s="22" t="s">
        <v>31</v>
      </c>
      <c r="C11" s="23" t="s">
        <v>32</v>
      </c>
      <c r="D11" s="24" t="s">
        <v>33</v>
      </c>
      <c r="E11" s="14" t="s">
        <v>34</v>
      </c>
      <c r="F11" s="14" t="s">
        <v>19</v>
      </c>
      <c r="G11" s="14">
        <v>2013</v>
      </c>
      <c r="H11" s="16">
        <f t="shared" si="0"/>
        <v>5.0325</v>
      </c>
      <c r="I11" s="16"/>
    </row>
    <row r="12" ht="31.2" spans="1:9">
      <c r="A12" s="14">
        <v>7</v>
      </c>
      <c r="B12" s="22"/>
      <c r="C12" s="18"/>
      <c r="D12" s="25" t="s">
        <v>35</v>
      </c>
      <c r="E12" s="14" t="s">
        <v>36</v>
      </c>
      <c r="F12" s="14" t="s">
        <v>19</v>
      </c>
      <c r="G12" s="14">
        <v>1505</v>
      </c>
      <c r="H12" s="16">
        <f t="shared" si="0"/>
        <v>3.7625</v>
      </c>
      <c r="I12" s="16"/>
    </row>
    <row r="13" ht="15.6" spans="1:9">
      <c r="A13" s="14">
        <v>8</v>
      </c>
      <c r="B13" s="22"/>
      <c r="C13" s="18"/>
      <c r="D13" s="16" t="s">
        <v>37</v>
      </c>
      <c r="E13" s="16" t="s">
        <v>38</v>
      </c>
      <c r="F13" s="16" t="s">
        <v>19</v>
      </c>
      <c r="G13" s="16">
        <v>1185</v>
      </c>
      <c r="H13" s="16">
        <f t="shared" si="0"/>
        <v>2.9625</v>
      </c>
      <c r="I13" s="16"/>
    </row>
    <row r="14" ht="31.2" spans="1:9">
      <c r="A14" s="14">
        <v>9</v>
      </c>
      <c r="B14" s="22"/>
      <c r="C14" s="20"/>
      <c r="D14" s="24" t="s">
        <v>39</v>
      </c>
      <c r="E14" s="14" t="s">
        <v>40</v>
      </c>
      <c r="F14" s="14" t="s">
        <v>19</v>
      </c>
      <c r="G14" s="14">
        <v>1061</v>
      </c>
      <c r="H14" s="16">
        <f t="shared" si="0"/>
        <v>2.6525</v>
      </c>
      <c r="I14" s="16"/>
    </row>
    <row r="15" ht="15.6" spans="1:9">
      <c r="A15" s="14">
        <v>10</v>
      </c>
      <c r="B15" s="22"/>
      <c r="C15" s="23" t="s">
        <v>41</v>
      </c>
      <c r="D15" s="14" t="s">
        <v>42</v>
      </c>
      <c r="E15" s="14" t="s">
        <v>43</v>
      </c>
      <c r="F15" s="14" t="s">
        <v>19</v>
      </c>
      <c r="G15" s="14">
        <v>204</v>
      </c>
      <c r="H15" s="16">
        <f t="shared" si="0"/>
        <v>0.51</v>
      </c>
      <c r="I15" s="16"/>
    </row>
    <row r="16" ht="31.2" spans="1:9">
      <c r="A16" s="14">
        <v>11</v>
      </c>
      <c r="B16" s="22"/>
      <c r="C16" s="18"/>
      <c r="D16" s="24" t="s">
        <v>44</v>
      </c>
      <c r="E16" s="14" t="s">
        <v>45</v>
      </c>
      <c r="F16" s="14" t="s">
        <v>19</v>
      </c>
      <c r="G16" s="14">
        <v>881</v>
      </c>
      <c r="H16" s="16">
        <f t="shared" si="0"/>
        <v>2.2025</v>
      </c>
      <c r="I16" s="16"/>
    </row>
    <row r="17" ht="31.2" spans="1:9">
      <c r="A17" s="14">
        <v>12</v>
      </c>
      <c r="B17" s="22"/>
      <c r="C17" s="18"/>
      <c r="D17" s="24" t="s">
        <v>46</v>
      </c>
      <c r="E17" s="14" t="s">
        <v>47</v>
      </c>
      <c r="F17" s="14" t="s">
        <v>19</v>
      </c>
      <c r="G17" s="14">
        <v>2175</v>
      </c>
      <c r="H17" s="16">
        <f t="shared" si="0"/>
        <v>5.4375</v>
      </c>
      <c r="I17" s="16"/>
    </row>
    <row r="18" ht="15.6" spans="1:9">
      <c r="A18" s="14">
        <v>13</v>
      </c>
      <c r="B18" s="22"/>
      <c r="C18" s="18"/>
      <c r="D18" s="14" t="s">
        <v>48</v>
      </c>
      <c r="E18" s="14" t="s">
        <v>49</v>
      </c>
      <c r="F18" s="14" t="s">
        <v>19</v>
      </c>
      <c r="G18" s="14">
        <v>182</v>
      </c>
      <c r="H18" s="16">
        <f t="shared" si="0"/>
        <v>0.455</v>
      </c>
      <c r="I18" s="16"/>
    </row>
    <row r="19" ht="15.6" spans="1:9">
      <c r="A19" s="14">
        <v>14</v>
      </c>
      <c r="B19" s="22"/>
      <c r="C19" s="18"/>
      <c r="D19" s="16" t="s">
        <v>50</v>
      </c>
      <c r="E19" s="16" t="s">
        <v>51</v>
      </c>
      <c r="F19" s="16" t="s">
        <v>19</v>
      </c>
      <c r="G19" s="16">
        <v>4021</v>
      </c>
      <c r="H19" s="16">
        <f t="shared" si="0"/>
        <v>10.0525</v>
      </c>
      <c r="I19" s="16"/>
    </row>
    <row r="20" ht="31.2" spans="1:9">
      <c r="A20" s="14">
        <v>15</v>
      </c>
      <c r="B20" s="22"/>
      <c r="C20" s="18"/>
      <c r="D20" s="26" t="s">
        <v>52</v>
      </c>
      <c r="E20" s="16" t="s">
        <v>53</v>
      </c>
      <c r="F20" s="16" t="s">
        <v>19</v>
      </c>
      <c r="G20" s="16">
        <v>1133</v>
      </c>
      <c r="H20" s="16">
        <f t="shared" si="0"/>
        <v>2.8325</v>
      </c>
      <c r="I20" s="16"/>
    </row>
    <row r="21" ht="15.6" spans="1:9">
      <c r="A21" s="14">
        <v>16</v>
      </c>
      <c r="B21" s="22"/>
      <c r="C21" s="18"/>
      <c r="D21" s="14" t="s">
        <v>54</v>
      </c>
      <c r="E21" s="14" t="s">
        <v>55</v>
      </c>
      <c r="F21" s="14" t="s">
        <v>19</v>
      </c>
      <c r="G21" s="14">
        <v>3674</v>
      </c>
      <c r="H21" s="16">
        <f t="shared" si="0"/>
        <v>9.185</v>
      </c>
      <c r="I21" s="16"/>
    </row>
    <row r="22" ht="15.6" spans="1:9">
      <c r="A22" s="14">
        <v>17</v>
      </c>
      <c r="B22" s="22"/>
      <c r="C22" s="20"/>
      <c r="D22" s="14" t="s">
        <v>56</v>
      </c>
      <c r="E22" s="14" t="s">
        <v>57</v>
      </c>
      <c r="F22" s="14" t="s">
        <v>19</v>
      </c>
      <c r="G22" s="14">
        <v>109</v>
      </c>
      <c r="H22" s="16">
        <f t="shared" si="0"/>
        <v>0.2725</v>
      </c>
      <c r="I22" s="16"/>
    </row>
    <row r="23" ht="31.2" spans="1:9">
      <c r="A23" s="14">
        <v>18</v>
      </c>
      <c r="B23" s="22"/>
      <c r="C23" s="27" t="s">
        <v>58</v>
      </c>
      <c r="D23" s="26" t="s">
        <v>59</v>
      </c>
      <c r="E23" s="17" t="s">
        <v>60</v>
      </c>
      <c r="F23" s="16" t="s">
        <v>19</v>
      </c>
      <c r="G23" s="16">
        <v>401</v>
      </c>
      <c r="H23" s="16">
        <f t="shared" si="0"/>
        <v>1.0025</v>
      </c>
      <c r="I23" s="16"/>
    </row>
    <row r="24" ht="15.6" spans="1:9">
      <c r="A24" s="14">
        <v>19</v>
      </c>
      <c r="B24" s="22"/>
      <c r="C24" s="28"/>
      <c r="D24" s="16" t="s">
        <v>61</v>
      </c>
      <c r="E24" s="16" t="s">
        <v>62</v>
      </c>
      <c r="F24" s="16" t="s">
        <v>19</v>
      </c>
      <c r="G24" s="16">
        <v>888</v>
      </c>
      <c r="H24" s="16">
        <f t="shared" si="0"/>
        <v>2.22</v>
      </c>
      <c r="I24" s="16"/>
    </row>
    <row r="25" ht="15.6" spans="1:9">
      <c r="A25" s="14">
        <v>20</v>
      </c>
      <c r="B25" s="22"/>
      <c r="C25" s="29"/>
      <c r="D25" s="16" t="s">
        <v>63</v>
      </c>
      <c r="E25" s="16" t="s">
        <v>64</v>
      </c>
      <c r="F25" s="16" t="s">
        <v>19</v>
      </c>
      <c r="G25" s="16">
        <v>252</v>
      </c>
      <c r="H25" s="16">
        <f t="shared" si="0"/>
        <v>0.63</v>
      </c>
      <c r="I25" s="16"/>
    </row>
    <row r="26" ht="31.2" customHeight="1" spans="1:9">
      <c r="A26" s="14">
        <v>21</v>
      </c>
      <c r="B26" s="22" t="s">
        <v>31</v>
      </c>
      <c r="C26" s="27" t="s">
        <v>58</v>
      </c>
      <c r="D26" s="26" t="s">
        <v>65</v>
      </c>
      <c r="E26" s="16" t="s">
        <v>66</v>
      </c>
      <c r="F26" s="16" t="s">
        <v>19</v>
      </c>
      <c r="G26" s="16">
        <v>59</v>
      </c>
      <c r="H26" s="16">
        <f t="shared" si="0"/>
        <v>0.1475</v>
      </c>
      <c r="I26" s="16"/>
    </row>
    <row r="27" ht="15.6" spans="1:9">
      <c r="A27" s="14">
        <v>22</v>
      </c>
      <c r="B27" s="22"/>
      <c r="C27" s="28"/>
      <c r="D27" s="16" t="s">
        <v>67</v>
      </c>
      <c r="E27" s="16" t="s">
        <v>68</v>
      </c>
      <c r="F27" s="16" t="s">
        <v>19</v>
      </c>
      <c r="G27" s="16">
        <v>137</v>
      </c>
      <c r="H27" s="16">
        <f t="shared" si="0"/>
        <v>0.3425</v>
      </c>
      <c r="I27" s="16"/>
    </row>
    <row r="28" ht="15.6" spans="1:9">
      <c r="A28" s="14">
        <v>23</v>
      </c>
      <c r="B28" s="22"/>
      <c r="C28" s="28"/>
      <c r="D28" s="17" t="s">
        <v>69</v>
      </c>
      <c r="E28" s="16" t="s">
        <v>70</v>
      </c>
      <c r="F28" s="16" t="s">
        <v>19</v>
      </c>
      <c r="G28" s="16">
        <v>128</v>
      </c>
      <c r="H28" s="16">
        <f t="shared" si="0"/>
        <v>0.32</v>
      </c>
      <c r="I28" s="16"/>
    </row>
    <row r="29" ht="31.2" spans="1:9">
      <c r="A29" s="14">
        <v>24</v>
      </c>
      <c r="B29" s="22"/>
      <c r="C29" s="28"/>
      <c r="D29" s="26" t="s">
        <v>71</v>
      </c>
      <c r="E29" s="16" t="s">
        <v>72</v>
      </c>
      <c r="F29" s="16" t="s">
        <v>19</v>
      </c>
      <c r="G29" s="16">
        <v>136</v>
      </c>
      <c r="H29" s="16">
        <f t="shared" si="0"/>
        <v>0.34</v>
      </c>
      <c r="I29" s="16"/>
    </row>
    <row r="30" ht="31.2" spans="1:9">
      <c r="A30" s="14">
        <v>25</v>
      </c>
      <c r="B30" s="22"/>
      <c r="C30" s="29"/>
      <c r="D30" s="26" t="s">
        <v>73</v>
      </c>
      <c r="E30" s="16" t="s">
        <v>74</v>
      </c>
      <c r="F30" s="16" t="s">
        <v>19</v>
      </c>
      <c r="G30" s="16">
        <v>196</v>
      </c>
      <c r="H30" s="16">
        <f t="shared" si="0"/>
        <v>0.49</v>
      </c>
      <c r="I30" s="16"/>
    </row>
    <row r="31" ht="31.2" spans="1:9">
      <c r="A31" s="14">
        <v>26</v>
      </c>
      <c r="B31" s="22"/>
      <c r="C31" s="23" t="s">
        <v>75</v>
      </c>
      <c r="D31" s="24" t="s">
        <v>76</v>
      </c>
      <c r="E31" s="14" t="s">
        <v>77</v>
      </c>
      <c r="F31" s="14" t="s">
        <v>19</v>
      </c>
      <c r="G31" s="14">
        <v>262</v>
      </c>
      <c r="H31" s="16">
        <f t="shared" si="0"/>
        <v>0.655</v>
      </c>
      <c r="I31" s="16"/>
    </row>
    <row r="32" ht="31.2" spans="1:9">
      <c r="A32" s="14">
        <v>27</v>
      </c>
      <c r="B32" s="22"/>
      <c r="C32" s="18"/>
      <c r="D32" s="24" t="s">
        <v>78</v>
      </c>
      <c r="E32" s="14" t="s">
        <v>79</v>
      </c>
      <c r="F32" s="14" t="s">
        <v>19</v>
      </c>
      <c r="G32" s="14">
        <v>352</v>
      </c>
      <c r="H32" s="16">
        <f t="shared" si="0"/>
        <v>0.88</v>
      </c>
      <c r="I32" s="16"/>
    </row>
    <row r="33" ht="31.2" spans="1:9">
      <c r="A33" s="14">
        <v>28</v>
      </c>
      <c r="B33" s="22"/>
      <c r="C33" s="18"/>
      <c r="D33" s="24" t="s">
        <v>80</v>
      </c>
      <c r="E33" s="14" t="s">
        <v>81</v>
      </c>
      <c r="F33" s="14" t="s">
        <v>19</v>
      </c>
      <c r="G33" s="14">
        <v>96</v>
      </c>
      <c r="H33" s="16">
        <f t="shared" si="0"/>
        <v>0.24</v>
      </c>
      <c r="I33" s="16"/>
    </row>
    <row r="34" ht="31.2" spans="1:9">
      <c r="A34" s="14">
        <v>29</v>
      </c>
      <c r="B34" s="22"/>
      <c r="C34" s="18"/>
      <c r="D34" s="24" t="s">
        <v>82</v>
      </c>
      <c r="E34" s="14" t="s">
        <v>83</v>
      </c>
      <c r="F34" s="14" t="s">
        <v>19</v>
      </c>
      <c r="G34" s="14">
        <v>20</v>
      </c>
      <c r="H34" s="16">
        <f t="shared" si="0"/>
        <v>0.05</v>
      </c>
      <c r="I34" s="16"/>
    </row>
    <row r="35" ht="31.2" spans="1:9">
      <c r="A35" s="14">
        <v>30</v>
      </c>
      <c r="B35" s="22"/>
      <c r="C35" s="18"/>
      <c r="D35" s="26" t="s">
        <v>84</v>
      </c>
      <c r="E35" s="16" t="s">
        <v>85</v>
      </c>
      <c r="F35" s="16" t="s">
        <v>19</v>
      </c>
      <c r="G35" s="16">
        <v>105</v>
      </c>
      <c r="H35" s="16">
        <f t="shared" si="0"/>
        <v>0.2625</v>
      </c>
      <c r="I35" s="16"/>
    </row>
    <row r="36" ht="31.2" spans="1:9">
      <c r="A36" s="14">
        <v>31</v>
      </c>
      <c r="B36" s="22"/>
      <c r="C36" s="18"/>
      <c r="D36" s="30" t="s">
        <v>86</v>
      </c>
      <c r="E36" s="16" t="s">
        <v>87</v>
      </c>
      <c r="F36" s="16" t="s">
        <v>19</v>
      </c>
      <c r="G36" s="16">
        <v>108</v>
      </c>
      <c r="H36" s="16">
        <f t="shared" si="0"/>
        <v>0.27</v>
      </c>
      <c r="I36" s="16"/>
    </row>
    <row r="37" ht="31.2" spans="1:9">
      <c r="A37" s="14">
        <v>32</v>
      </c>
      <c r="B37" s="22"/>
      <c r="C37" s="18"/>
      <c r="D37" s="24" t="s">
        <v>88</v>
      </c>
      <c r="E37" s="14" t="s">
        <v>89</v>
      </c>
      <c r="F37" s="14" t="s">
        <v>19</v>
      </c>
      <c r="G37" s="14">
        <v>62</v>
      </c>
      <c r="H37" s="16">
        <f t="shared" si="0"/>
        <v>0.155</v>
      </c>
      <c r="I37" s="16"/>
    </row>
    <row r="38" ht="31.2" spans="1:9">
      <c r="A38" s="14">
        <v>33</v>
      </c>
      <c r="B38" s="22"/>
      <c r="C38" s="18"/>
      <c r="D38" s="26" t="s">
        <v>90</v>
      </c>
      <c r="E38" s="16" t="s">
        <v>91</v>
      </c>
      <c r="F38" s="16" t="s">
        <v>19</v>
      </c>
      <c r="G38" s="16">
        <v>218</v>
      </c>
      <c r="H38" s="16">
        <f t="shared" si="0"/>
        <v>0.545</v>
      </c>
      <c r="I38" s="16"/>
    </row>
    <row r="39" ht="31.2" spans="1:9">
      <c r="A39" s="14">
        <v>34</v>
      </c>
      <c r="B39" s="22"/>
      <c r="C39" s="18"/>
      <c r="D39" s="26" t="s">
        <v>92</v>
      </c>
      <c r="E39" s="16" t="s">
        <v>93</v>
      </c>
      <c r="F39" s="16" t="s">
        <v>19</v>
      </c>
      <c r="G39" s="16">
        <v>246</v>
      </c>
      <c r="H39" s="16">
        <f t="shared" si="0"/>
        <v>0.615</v>
      </c>
      <c r="I39" s="16"/>
    </row>
    <row r="40" ht="31.2" spans="1:9">
      <c r="A40" s="14">
        <v>35</v>
      </c>
      <c r="B40" s="22"/>
      <c r="C40" s="18"/>
      <c r="D40" s="24" t="s">
        <v>94</v>
      </c>
      <c r="E40" s="14" t="s">
        <v>95</v>
      </c>
      <c r="F40" s="14" t="s">
        <v>19</v>
      </c>
      <c r="G40" s="14">
        <v>229</v>
      </c>
      <c r="H40" s="16">
        <f t="shared" si="0"/>
        <v>0.5725</v>
      </c>
      <c r="I40" s="16"/>
    </row>
    <row r="41" ht="15.6" spans="1:9">
      <c r="A41" s="14">
        <v>36</v>
      </c>
      <c r="B41" s="22"/>
      <c r="C41" s="18"/>
      <c r="D41" s="14" t="s">
        <v>96</v>
      </c>
      <c r="E41" s="14" t="s">
        <v>97</v>
      </c>
      <c r="F41" s="14" t="s">
        <v>19</v>
      </c>
      <c r="G41" s="14">
        <v>78</v>
      </c>
      <c r="H41" s="16">
        <f t="shared" si="0"/>
        <v>0.195</v>
      </c>
      <c r="I41" s="16"/>
    </row>
    <row r="42" ht="15.6" spans="1:9">
      <c r="A42" s="14">
        <v>37</v>
      </c>
      <c r="B42" s="22"/>
      <c r="C42" s="20"/>
      <c r="D42" s="14" t="s">
        <v>98</v>
      </c>
      <c r="E42" s="14" t="s">
        <v>99</v>
      </c>
      <c r="F42" s="14" t="s">
        <v>19</v>
      </c>
      <c r="G42" s="14">
        <v>31</v>
      </c>
      <c r="H42" s="16">
        <f t="shared" si="0"/>
        <v>0.0775</v>
      </c>
      <c r="I42" s="16"/>
    </row>
    <row r="43" ht="15.6" spans="1:9">
      <c r="A43" s="14">
        <v>38</v>
      </c>
      <c r="B43" s="31" t="s">
        <v>100</v>
      </c>
      <c r="C43" s="32" t="s">
        <v>101</v>
      </c>
      <c r="D43" s="14" t="s">
        <v>102</v>
      </c>
      <c r="E43" s="14" t="s">
        <v>103</v>
      </c>
      <c r="F43" s="14" t="s">
        <v>19</v>
      </c>
      <c r="G43" s="14">
        <v>25</v>
      </c>
      <c r="H43" s="16">
        <f t="shared" si="0"/>
        <v>0.0625</v>
      </c>
      <c r="I43" s="16"/>
    </row>
    <row r="44" ht="15.6" spans="1:9">
      <c r="A44" s="14">
        <v>39</v>
      </c>
      <c r="B44" s="31"/>
      <c r="C44" s="18"/>
      <c r="D44" s="14" t="s">
        <v>104</v>
      </c>
      <c r="E44" s="14" t="s">
        <v>105</v>
      </c>
      <c r="F44" s="14" t="s">
        <v>19</v>
      </c>
      <c r="G44" s="14">
        <v>216</v>
      </c>
      <c r="H44" s="16">
        <f t="shared" si="0"/>
        <v>0.54</v>
      </c>
      <c r="I44" s="16"/>
    </row>
    <row r="45" ht="31.2" spans="1:9">
      <c r="A45" s="14">
        <v>40</v>
      </c>
      <c r="B45" s="31"/>
      <c r="C45" s="20"/>
      <c r="D45" s="24" t="s">
        <v>106</v>
      </c>
      <c r="E45" s="14" t="s">
        <v>107</v>
      </c>
      <c r="F45" s="14" t="s">
        <v>19</v>
      </c>
      <c r="G45" s="14">
        <v>551</v>
      </c>
      <c r="H45" s="16">
        <f t="shared" si="0"/>
        <v>1.3775</v>
      </c>
      <c r="I45" s="16"/>
    </row>
    <row r="46" ht="31.2" spans="1:9">
      <c r="A46" s="14">
        <v>41</v>
      </c>
      <c r="B46" s="31" t="s">
        <v>100</v>
      </c>
      <c r="C46" s="33" t="s">
        <v>108</v>
      </c>
      <c r="D46" s="26" t="s">
        <v>109</v>
      </c>
      <c r="E46" s="16" t="s">
        <v>110</v>
      </c>
      <c r="F46" s="16" t="s">
        <v>19</v>
      </c>
      <c r="G46" s="16">
        <v>1611</v>
      </c>
      <c r="H46" s="16">
        <f t="shared" si="0"/>
        <v>4.0275</v>
      </c>
      <c r="I46" s="16"/>
    </row>
    <row r="47" ht="15.6" spans="1:9">
      <c r="A47" s="14">
        <v>42</v>
      </c>
      <c r="B47" s="31"/>
      <c r="C47" s="34"/>
      <c r="D47" s="14" t="s">
        <v>111</v>
      </c>
      <c r="E47" s="14" t="s">
        <v>112</v>
      </c>
      <c r="F47" s="14" t="s">
        <v>19</v>
      </c>
      <c r="G47" s="14">
        <v>30</v>
      </c>
      <c r="H47" s="16">
        <f t="shared" si="0"/>
        <v>0.075</v>
      </c>
      <c r="I47" s="16"/>
    </row>
    <row r="48" ht="15.6" spans="1:9">
      <c r="A48" s="14">
        <v>43</v>
      </c>
      <c r="B48" s="31"/>
      <c r="C48" s="21"/>
      <c r="D48" s="14" t="s">
        <v>113</v>
      </c>
      <c r="E48" s="14" t="s">
        <v>114</v>
      </c>
      <c r="F48" s="14" t="s">
        <v>19</v>
      </c>
      <c r="G48" s="14">
        <v>847</v>
      </c>
      <c r="H48" s="16">
        <f t="shared" si="0"/>
        <v>2.1175</v>
      </c>
      <c r="I48" s="16"/>
    </row>
  </sheetData>
  <mergeCells count="16">
    <mergeCell ref="A1:H1"/>
    <mergeCell ref="A2:I2"/>
    <mergeCell ref="B5:C5"/>
    <mergeCell ref="B6:B10"/>
    <mergeCell ref="B11:B25"/>
    <mergeCell ref="B26:B42"/>
    <mergeCell ref="B43:B45"/>
    <mergeCell ref="B46:B48"/>
    <mergeCell ref="C9:C10"/>
    <mergeCell ref="C11:C14"/>
    <mergeCell ref="C15:C22"/>
    <mergeCell ref="C23:C25"/>
    <mergeCell ref="C26:C30"/>
    <mergeCell ref="C31:C42"/>
    <mergeCell ref="C43:C45"/>
    <mergeCell ref="C46:C48"/>
  </mergeCells>
  <printOptions horizontalCentered="1"/>
  <pageMargins left="0.511805555555556" right="0.511805555555556" top="0.196527777777778" bottom="0.393055555555556" header="0.393055555555556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规模化养猪场生猪出栏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2022-11-08T02:02:00Z</dcterms:created>
  <dcterms:modified xsi:type="dcterms:W3CDTF">2022-12-01T01:56:59Z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A3F59D8EE4624ED6BB5726F04D4B2BAB</vt:lpwstr>
  </property>
  <property fmtid="{D5CDD505-2E9C-101B-9397-08002B2CF9AE}" pid="3" name="KSOProductBuildVer">
    <vt:lpwstr>2052-11.1.0.12763</vt:lpwstr>
  </property>
</Properties>
</file>